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 activeTab="4"/>
  </bookViews>
  <sheets>
    <sheet name="7 кл." sheetId="4" r:id="rId1"/>
    <sheet name="8 кл." sheetId="5" r:id="rId2"/>
    <sheet name="9 кл." sheetId="6" r:id="rId3"/>
    <sheet name="10 кл." sheetId="7" r:id="rId4"/>
    <sheet name="11 кл." sheetId="8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calcPr calcId="144525"/>
</workbook>
</file>

<file path=xl/calcChain.xml><?xml version="1.0" encoding="utf-8"?>
<calcChain xmlns="http://schemas.openxmlformats.org/spreadsheetml/2006/main">
  <c r="N7" i="4" l="1"/>
  <c r="M6" i="5" l="1"/>
  <c r="N6" i="5"/>
  <c r="F4" i="5"/>
  <c r="M4" i="4"/>
  <c r="N4" i="4"/>
  <c r="M5" i="4"/>
  <c r="N5" i="4"/>
  <c r="M6" i="4" l="1"/>
  <c r="N6" i="4"/>
  <c r="B6" i="4"/>
  <c r="C6" i="4"/>
  <c r="M8" i="5"/>
  <c r="N8" i="5"/>
  <c r="B8" i="5"/>
  <c r="C8" i="5"/>
  <c r="B5" i="4"/>
  <c r="C5" i="4"/>
  <c r="M6" i="6"/>
  <c r="N6" i="6"/>
  <c r="M7" i="6"/>
  <c r="N7" i="6"/>
  <c r="B6" i="6"/>
  <c r="C6" i="6"/>
  <c r="B7" i="6"/>
  <c r="C7" i="6"/>
  <c r="F4" i="8"/>
  <c r="M4" i="8"/>
  <c r="N4" i="8"/>
  <c r="M5" i="8"/>
  <c r="N5" i="8"/>
  <c r="A4" i="8"/>
  <c r="B4" i="8"/>
  <c r="C4" i="8"/>
  <c r="A5" i="8"/>
  <c r="B5" i="8"/>
  <c r="C5" i="8"/>
  <c r="F5" i="8"/>
  <c r="M5" i="6"/>
  <c r="N5" i="6"/>
  <c r="B5" i="6"/>
  <c r="C5" i="6"/>
  <c r="M7" i="5"/>
  <c r="N7" i="5"/>
  <c r="B7" i="5"/>
  <c r="C7" i="5"/>
  <c r="M5" i="7"/>
  <c r="N5" i="7"/>
  <c r="F5" i="7"/>
  <c r="B5" i="7"/>
  <c r="C5" i="7"/>
  <c r="F6" i="5"/>
  <c r="B6" i="5"/>
  <c r="C6" i="5"/>
  <c r="M5" i="5"/>
  <c r="N5" i="5"/>
  <c r="B5" i="5"/>
  <c r="C5" i="5"/>
  <c r="M4" i="6" l="1"/>
  <c r="N4" i="6"/>
  <c r="A4" i="6"/>
  <c r="B4" i="6"/>
  <c r="C4" i="6"/>
  <c r="B4" i="5"/>
  <c r="C4" i="5"/>
  <c r="M4" i="5"/>
  <c r="N4" i="5"/>
  <c r="B4" i="4"/>
  <c r="C4" i="4"/>
  <c r="M4" i="7"/>
  <c r="N4" i="7"/>
  <c r="F4" i="7"/>
  <c r="A4" i="7"/>
  <c r="B4" i="7"/>
  <c r="C4" i="7"/>
</calcChain>
</file>

<file path=xl/sharedStrings.xml><?xml version="1.0" encoding="utf-8"?>
<sst xmlns="http://schemas.openxmlformats.org/spreadsheetml/2006/main" count="130" uniqueCount="41">
  <si>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</si>
  <si>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</si>
  <si>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</si>
  <si>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</si>
  <si>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</si>
  <si>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</si>
  <si>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</si>
  <si>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</si>
  <si>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</si>
  <si>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</si>
  <si>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Апеляционный балл</t>
  </si>
  <si>
    <t>Итоговый балл</t>
  </si>
  <si>
    <t>м</t>
  </si>
  <si>
    <t>ж</t>
  </si>
  <si>
    <t>Шифр</t>
  </si>
  <si>
    <t>шифр</t>
  </si>
  <si>
    <t>ТЛ2171</t>
  </si>
  <si>
    <t>ТЛ2172</t>
  </si>
  <si>
    <t>ТЛ2174</t>
  </si>
  <si>
    <t>Лаишевский</t>
  </si>
  <si>
    <t xml:space="preserve">Муниципальное бюджетное общеобразовательное учреждение "Кирбинская средняя общеобраовательная школа" Лаишевского муниципального района Республики Татарстан </t>
  </si>
  <si>
    <t>ТЛ2173</t>
  </si>
  <si>
    <t>Закирова Рузиля Минвалиевна</t>
  </si>
  <si>
    <t>ТЛ2181</t>
  </si>
  <si>
    <t>ТЛ2182</t>
  </si>
  <si>
    <t>ТЛ2183</t>
  </si>
  <si>
    <t>ТЛ2184</t>
  </si>
  <si>
    <t>ТЛ2185</t>
  </si>
  <si>
    <t>ТЛ2191</t>
  </si>
  <si>
    <t>ТЛ2192</t>
  </si>
  <si>
    <t>ТЛ2193</t>
  </si>
  <si>
    <t>ТЛ2194</t>
  </si>
  <si>
    <t>ТЛ21101</t>
  </si>
  <si>
    <t>ТЛ21102</t>
  </si>
  <si>
    <t>ТЛ21111</t>
  </si>
  <si>
    <t>ТЛ21112</t>
  </si>
  <si>
    <t>победитель</t>
  </si>
  <si>
    <t>призер</t>
  </si>
  <si>
    <t xml:space="preserve">победитель </t>
  </si>
  <si>
    <t xml:space="preserve">                                                                </t>
  </si>
  <si>
    <t xml:space="preserve">Итоговый протокол по итогам муниципального этапа ВсОШ/РОШ  по предмету  татарская литература    для учащихся школ с татарским языком обучения  Лаишевского 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</si>
</sst>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0" fontId="0" fillId="0" borderId="2" xfId="0" applyNumberFormat="1" applyBorder="1" applyAlignment="1">
      <alignment horizontal="center" vertical="center"/>
    </xf>
    <xf numFmtId="0" fontId="0" fillId="0" borderId="1" xfId="0" applyNumberFormat="1" applyBorder="1"/>
    <xf numFmtId="0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vertical="top" wrapText="1"/>
    </xf>
    <xf numFmtId="0" fontId="0" fillId="0" borderId="1" xfId="0" applyNumberFormat="1" applyBorder="1" applyAlignment="1">
      <alignment horizontal="center" vertical="top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0" xfId="0" applyNumberFormat="1" applyAlignment="1">
      <alignment vertical="center"/>
    </xf>
    <xf numFmtId="0" fontId="0" fillId="0" borderId="1" xfId="0" applyNumberFormat="1" applyBorder="1" applyAlignment="1">
      <alignment vertical="center" wrapText="1"/>
    </xf>
    <xf numFmtId="0" fontId="0" fillId="0" borderId="1" xfId="0" applyNumberForma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 wrapText="1" shrinkToFit="1"/>
    </xf>
    <xf numFmtId="0" fontId="0" fillId="0" borderId="1" xfId="0" applyNumberFormat="1" applyFont="1" applyBorder="1" applyAlignment="1">
      <alignment wrapText="1"/>
    </xf>
    <xf numFmtId="0" fontId="0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 shrinkToFit="1"/>
    </xf>
    <xf numFmtId="14" fontId="0" fillId="0" borderId="1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vertical="center" wrapText="1" shrinkToFit="1"/>
    </xf>
    <xf numFmtId="0" fontId="0" fillId="0" borderId="1" xfId="0" applyNumberFormat="1" applyBorder="1" applyAlignment="1"/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Rar$DI34.794/&#1080;&#1084;&#1077;&#1085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Rar$DI21.403/&#1052;.&#1045;&#1051;&#1043;&#1048;.&#1047;&#1072;&#1103;&#1074;&#1082;&#1072;%20&#1056;&#1086;&#1076;&#1085;&#1072;&#1103;%20&#1083;&#1080;&#1090;&#1077;&#1088;&#1072;&#1090;&#1091;&#1088;&#1072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Rar$DI10.464/&#1090;&#1072;&#1090;.&#1083;&#1080;&#1090;&#1077;&#1088;.%20&#1090;&#1072;&#1090;.%20&#1096;&#1082;.-&#1044;&#1077;&#1088;&#1078;&#1072;&#1074;&#1080;&#1085;&#1089;&#1082;&#1072;&#1103;%20&#1054;&#1054;&#106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Rar$DI00.240/&#1080;&#1084;&#1077;&#108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Rar$DI35.076/&#1060;&#1086;&#1088;&#1084;&#1072;%20&#1079;&#1072;&#1103;&#1074;&#1082;&#1080;.&#1058;&#1072;&#1090;%20&#1083;&#1080;&#1090;&#1077;&#1088;%20&#1055;&#1077;&#1083;&#1077;&#1074;&#1089;&#1082;&#1072;&#1103;%20&#1057;&#1054;&#1064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Rar$DI84.202/&#1060;&#1086;&#1088;&#1084;&#1072;%20&#1079;&#1072;&#1103;&#1074;&#1082;&#1080;.&#1058;&#1072;&#1090;%20&#1083;&#1080;&#1090;&#1077;&#1088;%20&#1055;&#1077;&#1083;&#1077;&#1074;&#1089;&#1082;&#1072;&#1103;%20&#1057;&#1054;&#1064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Rar$DI69.233/&#1103;&#1085;&#1090;&#1099;&#1082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Rar$DI00.801/&#1072;&#1090;&#1072;&#1073;&#1072;&#1081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Rar$DI15.217/&#1072;&#1090;&#1072;&#1073;&#1072;&#1081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Rar$DI55.866/&#1082;&#1080;&#1088;&#1073;&#1080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Rar$DI64.760/&#1052;.&#1045;&#1051;&#1043;&#1048;.&#1047;&#1072;&#1103;&#1074;&#1082;&#1072;%20&#1056;&#1086;&#1076;&#1085;&#1072;&#1103;%20&#1083;&#1080;&#1090;&#1077;&#1088;&#1072;&#1090;&#1091;&#1088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кл"/>
      <sheetName val="5 кл."/>
      <sheetName val="6 кл."/>
      <sheetName val="7 кл."/>
      <sheetName val="8 кл."/>
      <sheetName val="9 кл."/>
      <sheetName val="10 кл."/>
      <sheetName val="11 кл."/>
    </sheetNames>
    <sheetDataSet>
      <sheetData sheetId="0" refreshError="1"/>
      <sheetData sheetId="1" refreshError="1"/>
      <sheetData sheetId="2" refreshError="1"/>
      <sheetData sheetId="3">
        <row r="4">
          <cell r="A4">
            <v>1</v>
          </cell>
          <cell r="B4" t="str">
            <v>Лаишевский</v>
          </cell>
          <cell r="C4" t="str">
            <v>Муниципальное бюджетное общеобразовательное учреждение "Именьковская средняя общеобразовательная школа"</v>
          </cell>
        </row>
      </sheetData>
      <sheetData sheetId="4" refreshError="1"/>
      <sheetData sheetId="5">
        <row r="4">
          <cell r="A4">
            <v>1</v>
          </cell>
          <cell r="B4" t="str">
            <v>Лаишевский</v>
          </cell>
          <cell r="C4" t="str">
            <v>Муниципальное бюджетное общеобразовательное учреждение "Именьковская средняя общеобразовательная школа"</v>
          </cell>
          <cell r="J4" t="str">
            <v>Шаймухаметова Алия Мухаметзяновна</v>
          </cell>
          <cell r="K4" t="str">
            <v>Муниципальное бюджетное общеобразовательное учреждение "Именьковская средняя общеобразовательная школа"</v>
          </cell>
        </row>
      </sheetData>
      <sheetData sheetId="6" refreshError="1"/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кл"/>
      <sheetName val="5 кл."/>
      <sheetName val="6 кл."/>
      <sheetName val="7 кл."/>
      <sheetName val="8 кл."/>
      <sheetName val="9 кл."/>
      <sheetName val="10 кл."/>
      <sheetName val="11 кл."/>
    </sheetNames>
    <sheetDataSet>
      <sheetData sheetId="0"/>
      <sheetData sheetId="1"/>
      <sheetData sheetId="2"/>
      <sheetData sheetId="3"/>
      <sheetData sheetId="4">
        <row r="4">
          <cell r="J4" t="str">
            <v>Вагизова Рузиля Ахметовна</v>
          </cell>
          <cell r="K4" t="str">
            <v xml:space="preserve">Муниципальное бюджетное общеобразовательное учреждение "Малоелгинская средняя общеобразовательная школа" </v>
          </cell>
        </row>
      </sheetData>
      <sheetData sheetId="5"/>
      <sheetData sheetId="6"/>
      <sheetData sheetId="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кл"/>
      <sheetName val="5 кл."/>
      <sheetName val="6 кл."/>
      <sheetName val="7 кл."/>
      <sheetName val="8 кл."/>
      <sheetName val="9 кл."/>
      <sheetName val="10 кл."/>
      <sheetName val="11 кл.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A4">
            <v>1</v>
          </cell>
          <cell r="B4" t="str">
            <v>Лаишевский</v>
          </cell>
          <cell r="C4" t="str">
            <v>Муниципальное бюджетное общеобразовательное учреждение «Державинская основная общеобразовательная школа» Лаишевского муниципального района  Республика Татарстан</v>
          </cell>
          <cell r="J4" t="str">
            <v>Гибадуллина Фирдавес Сафьяновна</v>
          </cell>
          <cell r="K4" t="str">
            <v>Муниципальное бюджетное общеобразовательное учреждение «Державинская основная общеобразовательная школа» Лаишевского муниципального района Республика Татарстан</v>
          </cell>
        </row>
      </sheetData>
      <sheetData sheetId="5">
        <row r="4">
          <cell r="A4">
            <v>1</v>
          </cell>
          <cell r="B4" t="str">
            <v>Лаишевский</v>
          </cell>
          <cell r="C4" t="str">
            <v xml:space="preserve">Муниципальное бюджетное общеобразовательное учреждение «Державинская основная общеобразовательная школа» Лаишевского муниципального района </v>
          </cell>
          <cell r="J4" t="str">
            <v>Гибадуллина Фирдавес Сафьяновна</v>
          </cell>
          <cell r="K4" t="str">
            <v xml:space="preserve">Муниципальное бюджетное общеобразовательное учреждение «Державинская основная общеобразовательная школа» Лаишевского муниципального района </v>
          </cell>
        </row>
      </sheetData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кл"/>
      <sheetName val="5 кл."/>
      <sheetName val="6 кл."/>
      <sheetName val="7 кл."/>
      <sheetName val="8 кл."/>
      <sheetName val="9 кл."/>
      <sheetName val="10 кл."/>
      <sheetName val="11 кл."/>
    </sheetNames>
    <sheetDataSet>
      <sheetData sheetId="0"/>
      <sheetData sheetId="1"/>
      <sheetData sheetId="2"/>
      <sheetData sheetId="3">
        <row r="4">
          <cell r="J4" t="str">
            <v>Сунгатуллина Сирена Анваровна</v>
          </cell>
          <cell r="K4" t="str">
            <v>Муниципальное бюджетное общеобразовательное учреждение "Именьковская средняя общеобразовательная школа"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кл"/>
      <sheetName val="7 кл."/>
      <sheetName val="9 кл."/>
      <sheetName val="10 кл."/>
      <sheetName val="11 кл."/>
    </sheetNames>
    <sheetDataSet>
      <sheetData sheetId="0" refreshError="1"/>
      <sheetData sheetId="1">
        <row r="4">
          <cell r="A4">
            <v>1</v>
          </cell>
          <cell r="B4" t="str">
            <v>Лаишевский</v>
          </cell>
          <cell r="C4" t="str">
    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    </cell>
        </row>
      </sheetData>
      <sheetData sheetId="2">
        <row r="4">
          <cell r="A4">
            <v>1</v>
          </cell>
          <cell r="B4" t="str">
            <v>Лаишевский</v>
          </cell>
          <cell r="C4" t="str">
    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    </cell>
          <cell r="J4" t="str">
            <v>Зайнуллина Зелфия Аделзяновна</v>
          </cell>
          <cell r="K4" t="str">
    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    </cell>
        </row>
        <row r="5">
          <cell r="B5" t="str">
            <v>Лаишевский</v>
          </cell>
          <cell r="C5" t="str">
    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    </cell>
          <cell r="J5" t="str">
            <v>Зайнуллина Зелфия Аделзяновна</v>
          </cell>
          <cell r="K5" t="str">
    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    </cell>
        </row>
      </sheetData>
      <sheetData sheetId="3" refreshError="1"/>
      <sheetData sheetId="4">
        <row r="4">
          <cell r="A4">
            <v>1</v>
          </cell>
          <cell r="B4" t="str">
            <v xml:space="preserve">Лаишевский </v>
          </cell>
          <cell r="C4" t="str">
    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    </cell>
          <cell r="J4" t="str">
            <v>Шагитова Лейсан Равилевна</v>
          </cell>
          <cell r="K4" t="str">
    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    </cell>
        </row>
        <row r="5">
          <cell r="A5">
            <v>2</v>
          </cell>
          <cell r="B5" t="str">
            <v xml:space="preserve">Лаишевский </v>
          </cell>
          <cell r="C5" t="str">
    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    </cell>
          <cell r="H5">
            <v>37455</v>
          </cell>
          <cell r="J5" t="str">
            <v>Шагитова Лейсан Равилевна</v>
          </cell>
          <cell r="K5" t="str">
    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кл"/>
      <sheetName val="7 кл."/>
      <sheetName val="9 кл."/>
      <sheetName val="10 кл."/>
      <sheetName val="11 кл."/>
    </sheetNames>
    <sheetDataSet>
      <sheetData sheetId="0"/>
      <sheetData sheetId="1">
        <row r="4">
          <cell r="J4" t="str">
            <v>Зайнуллина Зелфия Аделзяновна</v>
          </cell>
          <cell r="K4" t="str">
    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кл"/>
      <sheetName val="5 кл."/>
      <sheetName val="6 кл."/>
      <sheetName val="7 кл."/>
      <sheetName val="8 кл."/>
      <sheetName val="9 кл."/>
      <sheetName val="10 кл."/>
      <sheetName val="11 кл."/>
    </sheetNames>
    <sheetDataSet>
      <sheetData sheetId="0"/>
      <sheetData sheetId="1"/>
      <sheetData sheetId="2"/>
      <sheetData sheetId="3">
        <row r="4">
          <cell r="B4" t="str">
            <v>Лаишевский</v>
          </cell>
          <cell r="C4" t="str">
            <v>Муниципальное бюджетное общеобразовательное учреждение "Тат.Янтыковская основная общеобразовательная школа" Лаишевского муниципального района Республики Татарстан</v>
          </cell>
          <cell r="J4" t="str">
            <v>Габидуллина Флуса Рагиповна</v>
          </cell>
          <cell r="K4" t="str">
            <v>Муниципальное бюджетное общеобразовательное учреждение "Тат.Янтыковская основная общеобразовательная школа" Лаишевского муниципального района Республики Татарстан</v>
          </cell>
        </row>
      </sheetData>
      <sheetData sheetId="4">
        <row r="4">
          <cell r="B4" t="str">
            <v>Лаишевский</v>
          </cell>
          <cell r="C4" t="str">
            <v>Муниципальное бюджетное общеобразовательное учреждение "Тат.Янтыковская основная общеобразовательная школа" Лаишевского муниципального района Республики Татарстан</v>
          </cell>
          <cell r="J4" t="str">
            <v>Насырова Альфия Хамисовна</v>
          </cell>
          <cell r="K4" t="str">
            <v>Муниципальное бюджетное общеобразовательное учреждение "Тат.Янтыковская основная общеобразовательная школа" Лаишевского муниципального района Республики Татарстан</v>
          </cell>
        </row>
      </sheetData>
      <sheetData sheetId="5"/>
      <sheetData sheetId="6"/>
      <sheetData sheetId="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кл"/>
      <sheetName val="5 кл."/>
      <sheetName val="6 кл."/>
      <sheetName val="7 кл."/>
      <sheetName val="8 кл."/>
      <sheetName val="9 кл."/>
      <sheetName val="10 кл."/>
      <sheetName val="11 кл.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A4">
            <v>1</v>
          </cell>
          <cell r="B4" t="str">
            <v>Лаишевский муниципальный район</v>
          </cell>
          <cell r="C4" t="str">
            <v>МБОУ "Атабаевская СОШ имени Героя РФ Ахметшина М.Р."</v>
          </cell>
          <cell r="J4" t="str">
            <v>Хамитова Ландыш Талгатовна</v>
          </cell>
          <cell r="K4" t="str">
            <v>МБОУ "Атабаевская СОШ имени Героя РФ Ахметшина М.Р."</v>
          </cell>
        </row>
      </sheetData>
      <sheetData sheetId="5" refreshError="1"/>
      <sheetData sheetId="6">
        <row r="4">
          <cell r="A4">
            <v>1</v>
          </cell>
          <cell r="B4" t="str">
            <v>Лаишевский муниципальный район</v>
          </cell>
          <cell r="C4" t="str">
            <v>МБОУ "Атабаевская СОШ имени Героя РФ Ахметшина М.Р."</v>
          </cell>
          <cell r="J4" t="str">
            <v>Шарапова Илсояр Давлятовна</v>
          </cell>
          <cell r="K4" t="str">
            <v>МБОУ "Атабаевская СОШ имени Героя РФ Ахметшина М.Р."</v>
          </cell>
        </row>
      </sheetData>
      <sheetData sheetId="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кл"/>
      <sheetName val="5 кл."/>
      <sheetName val="6 кл."/>
      <sheetName val="7 кл."/>
      <sheetName val="8 кл."/>
      <sheetName val="9 кл."/>
      <sheetName val="10 кл."/>
      <sheetName val="11 кл."/>
    </sheetNames>
    <sheetDataSet>
      <sheetData sheetId="0"/>
      <sheetData sheetId="1"/>
      <sheetData sheetId="2"/>
      <sheetData sheetId="3"/>
      <sheetData sheetId="4">
        <row r="4">
          <cell r="H4">
            <v>38419</v>
          </cell>
        </row>
      </sheetData>
      <sheetData sheetId="5"/>
      <sheetData sheetId="6"/>
      <sheetData sheetId="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 кл."/>
      <sheetName val="7кл."/>
    </sheetNames>
    <sheetDataSet>
      <sheetData sheetId="0">
        <row r="4">
          <cell r="A4">
            <v>1</v>
          </cell>
          <cell r="B4" t="str">
            <v>Лаишевский</v>
          </cell>
          <cell r="C4" t="str">
            <v>Муниципальное бюджетное  общеобразовательное учереждение "Кирбинская средняя общеобразовательная школа"</v>
          </cell>
          <cell r="J4" t="str">
            <v>Закирова Рузиля Минвалеевна</v>
          </cell>
          <cell r="K4" t="str">
            <v>Муниципальное бюджетное  общеобразовательное учереждение "Кирбинская средняя общеобразовательная школа"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кл"/>
      <sheetName val="5 кл."/>
      <sheetName val="6 кл."/>
      <sheetName val="7 кл."/>
      <sheetName val="8 кл."/>
      <sheetName val="9 кл."/>
      <sheetName val="10 кл."/>
      <sheetName val="11 кл.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A4">
            <v>1</v>
          </cell>
          <cell r="B4" t="str">
            <v xml:space="preserve">Лаишевский </v>
          </cell>
          <cell r="C4" t="str">
            <v xml:space="preserve">Муниципальное бюджетное общеобразовательное учреждение "Малоелгинская средняя общеобразовательная школа" </v>
          </cell>
          <cell r="H4">
            <v>38289</v>
          </cell>
        </row>
      </sheetData>
      <sheetData sheetId="5" refreshError="1"/>
      <sheetData sheetId="6">
        <row r="4">
          <cell r="A4">
            <v>1</v>
          </cell>
          <cell r="B4" t="str">
            <v>Лаишевский</v>
          </cell>
          <cell r="C4" t="str">
            <v xml:space="preserve">Муниципальное бюджетное общеобразовательное учреждение "Малоелгинская средняя общеобразовательная школа" </v>
          </cell>
          <cell r="H4">
            <v>37207</v>
          </cell>
          <cell r="J4" t="str">
            <v>Вагизова Рузиля Ахметовна</v>
          </cell>
          <cell r="K4" t="str">
            <v xml:space="preserve">Муниципальное бюджетное общеобразовательное учреждение "Малоелгинская средняя общеобразовательная школа" </v>
          </cell>
        </row>
      </sheetData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zoomScale="47" zoomScaleNormal="47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7.59765625" customWidth="1"/>
    <col min="6" max="6" width="13.09765625" customWidth="1"/>
    <col min="8" max="8" width="13.3984375" customWidth="1"/>
    <col min="9" max="9" width="14.796875" customWidth="1"/>
    <col min="10" max="10" width="11.59765625" customWidth="1"/>
    <col min="11" max="11" width="13.69921875" customWidth="1"/>
    <col min="12" max="12" width="18.19921875" customWidth="1"/>
    <col min="13" max="13" width="21.69921875" customWidth="1"/>
    <col min="14" max="14" width="23.5" customWidth="1"/>
  </cols>
  <sheetData>
    <row r="1" spans="1:16" ht="79.5" customHeight="1" x14ac:dyDescent="0.45">
      <c r="A1" s="23" t="s">
        <v>40</v>
      </c>
      <c r="B1" s="24"/>
      <c r="C1" s="24"/>
      <c r="D1" s="24"/>
      <c r="E1" s="24"/>
      <c r="F1" s="24"/>
      <c r="G1" s="24"/>
      <c r="H1" s="24"/>
      <c r="I1" s="24"/>
      <c r="J1" s="3"/>
      <c r="K1" s="3"/>
      <c r="L1" s="3"/>
      <c r="M1" s="3"/>
      <c r="N1" s="3"/>
      <c r="O1" s="3"/>
      <c r="P1" s="3"/>
    </row>
    <row r="2" spans="1:16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76.5" customHeight="1" x14ac:dyDescent="0.3">
      <c r="A3" s="1" t="s">
        <v>0</v>
      </c>
      <c r="B3" s="1" t="s">
        <v>1</v>
      </c>
      <c r="C3" s="1" t="s">
        <v>2</v>
      </c>
      <c r="D3" s="1" t="s">
        <v>14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6" ht="109.2" x14ac:dyDescent="0.3">
      <c r="A4" s="13">
        <v>1</v>
      </c>
      <c r="B4" s="13" t="str">
        <f>'[1]7 кл.'!B4</f>
        <v>Лаишевский</v>
      </c>
      <c r="C4" s="10" t="str">
        <f>'[1]7 кл.'!C4</f>
        <v>Муниципальное бюджетное общеобразовательное учреждение "Именьковская средняя общеобразовательная школа"</v>
      </c>
      <c r="D4" s="13" t="s">
        <v>18</v>
      </c>
      <c r="E4" s="13">
        <v>7</v>
      </c>
      <c r="F4" s="18">
        <v>38580</v>
      </c>
      <c r="G4" s="13" t="s">
        <v>13</v>
      </c>
      <c r="H4" s="13">
        <v>22</v>
      </c>
      <c r="I4" s="13"/>
      <c r="J4" s="13">
        <v>22</v>
      </c>
      <c r="K4" s="13">
        <v>42</v>
      </c>
      <c r="L4" s="13" t="s">
        <v>37</v>
      </c>
      <c r="M4" s="10" t="str">
        <f>'[2]7 кл.'!J4</f>
        <v>Сунгатуллина Сирена Анваровна</v>
      </c>
      <c r="N4" s="10" t="str">
        <f>'[2]7 кл.'!K4</f>
        <v>Муниципальное бюджетное общеобразовательное учреждение "Именьковская средняя общеобразовательная школа"</v>
      </c>
      <c r="O4" s="19"/>
    </row>
    <row r="5" spans="1:16" ht="140.4" x14ac:dyDescent="0.3">
      <c r="A5" s="13">
        <v>2</v>
      </c>
      <c r="B5" s="13" t="str">
        <f>'[3]7 кл.'!B4</f>
        <v>Лаишевский</v>
      </c>
      <c r="C5" s="10" t="str">
        <f>'[3]7 кл.'!C4</f>
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</c>
      <c r="D5" s="13" t="s">
        <v>17</v>
      </c>
      <c r="E5" s="13">
        <v>7</v>
      </c>
      <c r="F5" s="18">
        <v>38601</v>
      </c>
      <c r="G5" s="13" t="s">
        <v>12</v>
      </c>
      <c r="H5" s="13">
        <v>24</v>
      </c>
      <c r="I5" s="13"/>
      <c r="J5" s="13">
        <v>24</v>
      </c>
      <c r="K5" s="13">
        <v>42</v>
      </c>
      <c r="L5" s="13" t="s">
        <v>36</v>
      </c>
      <c r="M5" s="10" t="str">
        <f>'[4]7 кл.'!J4</f>
        <v>Зайнуллина Зелфия Аделзяновна</v>
      </c>
      <c r="N5" s="10" t="str">
        <f>'[4]7 кл.'!K4</f>
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</c>
      <c r="O5" s="19"/>
    </row>
    <row r="6" spans="1:16" ht="156" x14ac:dyDescent="0.3">
      <c r="A6" s="13">
        <v>3</v>
      </c>
      <c r="B6" s="13" t="str">
        <f>'[5]7 кл.'!B4</f>
        <v>Лаишевский</v>
      </c>
      <c r="C6" s="10" t="str">
        <f>'[5]7 кл.'!C4</f>
        <v>Муниципальное бюджетное общеобразовательное учреждение "Тат.Янтыковская основная общеобразовательная школа" Лаишевского муниципального района Республики Татарстан</v>
      </c>
      <c r="D6" s="13" t="s">
        <v>16</v>
      </c>
      <c r="E6" s="13">
        <v>7</v>
      </c>
      <c r="F6" s="18">
        <v>38372</v>
      </c>
      <c r="G6" s="13" t="s">
        <v>13</v>
      </c>
      <c r="H6" s="13">
        <v>21</v>
      </c>
      <c r="I6" s="13"/>
      <c r="J6" s="13">
        <v>21</v>
      </c>
      <c r="K6" s="13">
        <v>42</v>
      </c>
      <c r="L6" s="13" t="s">
        <v>37</v>
      </c>
      <c r="M6" s="10" t="str">
        <f>'[5]7 кл.'!J4</f>
        <v>Габидуллина Флуса Рагиповна</v>
      </c>
      <c r="N6" s="10" t="str">
        <f>'[5]7 кл.'!K4</f>
        <v>Муниципальное бюджетное общеобразовательное учреждение "Тат.Янтыковская основная общеобразовательная школа" Лаишевского муниципального района Республики Татарстан</v>
      </c>
      <c r="O6" s="19"/>
    </row>
    <row r="7" spans="1:16" ht="140.4" x14ac:dyDescent="0.3">
      <c r="A7" s="13">
        <v>4</v>
      </c>
      <c r="B7" s="13" t="s">
        <v>19</v>
      </c>
      <c r="C7" s="10" t="s">
        <v>20</v>
      </c>
      <c r="D7" s="13" t="s">
        <v>21</v>
      </c>
      <c r="E7" s="13">
        <v>7</v>
      </c>
      <c r="F7" s="18">
        <v>38611</v>
      </c>
      <c r="G7" s="13" t="s">
        <v>13</v>
      </c>
      <c r="H7" s="13">
        <v>23</v>
      </c>
      <c r="I7" s="13"/>
      <c r="J7" s="13">
        <v>23</v>
      </c>
      <c r="K7" s="13">
        <v>42</v>
      </c>
      <c r="L7" s="13" t="s">
        <v>37</v>
      </c>
      <c r="M7" s="10" t="s">
        <v>22</v>
      </c>
      <c r="N7" s="10" t="str">
        <f>$C$7</f>
        <v xml:space="preserve">Муниципальное бюджетное общеобразовательное учреждение "Кирбинская средняя общеобраовательная школа" Лаишевского муниципального района Республики Татарстан </v>
      </c>
      <c r="O7" s="19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zoomScale="63" zoomScaleNormal="63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7.59765625" customWidth="1"/>
    <col min="6" max="6" width="13.09765625" customWidth="1"/>
    <col min="8" max="8" width="12.8984375" customWidth="1"/>
    <col min="9" max="9" width="13.3984375" customWidth="1"/>
    <col min="10" max="10" width="14" customWidth="1"/>
    <col min="11" max="11" width="15" customWidth="1"/>
    <col min="12" max="12" width="15.19921875" customWidth="1"/>
    <col min="13" max="13" width="18.09765625" customWidth="1"/>
    <col min="14" max="14" width="28.8984375" customWidth="1"/>
  </cols>
  <sheetData>
    <row r="1" spans="1:14" ht="79.5" customHeight="1" x14ac:dyDescent="0.45">
      <c r="A1" s="23" t="s">
        <v>40</v>
      </c>
      <c r="B1" s="24"/>
      <c r="C1" s="24"/>
      <c r="D1" s="24"/>
      <c r="E1" s="24"/>
      <c r="F1" s="24"/>
      <c r="G1" s="24"/>
      <c r="H1" s="24"/>
      <c r="I1" s="24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14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79.95" customHeight="1" x14ac:dyDescent="0.3">
      <c r="A4" s="21">
        <v>1</v>
      </c>
      <c r="B4" s="1" t="str">
        <f>'[6]8 кл.'!B4</f>
        <v>Лаишевский муниципальный район</v>
      </c>
      <c r="C4" s="1" t="str">
        <f>'[6]8 кл.'!C4</f>
        <v>МБОУ "Атабаевская СОШ имени Героя РФ Ахметшина М.Р."</v>
      </c>
      <c r="D4" s="1" t="s">
        <v>26</v>
      </c>
      <c r="E4" s="1">
        <v>8</v>
      </c>
      <c r="F4" s="17">
        <f>'[7]8 кл.'!$H$4</f>
        <v>38419</v>
      </c>
      <c r="G4" s="1" t="s">
        <v>13</v>
      </c>
      <c r="H4" s="1">
        <v>40</v>
      </c>
      <c r="I4" s="5"/>
      <c r="J4" s="1">
        <v>40</v>
      </c>
      <c r="K4" s="1">
        <v>42</v>
      </c>
      <c r="L4" s="1" t="s">
        <v>36</v>
      </c>
      <c r="M4" s="1" t="str">
        <f>'[6]8 кл.'!J4</f>
        <v>Хамитова Ландыш Талгатовна</v>
      </c>
      <c r="N4" s="1" t="str">
        <f>'[6]8 кл.'!K4</f>
        <v>МБОУ "Атабаевская СОШ имени Героя РФ Ахметшина М.Р."</v>
      </c>
    </row>
    <row r="5" spans="1:14" ht="78" x14ac:dyDescent="0.3">
      <c r="A5" s="22">
        <v>2</v>
      </c>
      <c r="B5" s="6" t="str">
        <f>'[8]8 кл.'!B4</f>
        <v>Лаишевский</v>
      </c>
      <c r="C5" s="8" t="str">
        <f>'[8]8 кл.'!C4</f>
        <v>Муниципальное бюджетное  общеобразовательное учереждение "Кирбинская средняя общеобразовательная школа"</v>
      </c>
      <c r="D5" s="13" t="s">
        <v>25</v>
      </c>
      <c r="E5" s="13">
        <v>8</v>
      </c>
      <c r="F5" s="18">
        <v>38085</v>
      </c>
      <c r="G5" s="13" t="s">
        <v>13</v>
      </c>
      <c r="H5" s="13">
        <v>27</v>
      </c>
      <c r="I5" s="6"/>
      <c r="J5" s="13">
        <v>27</v>
      </c>
      <c r="K5" s="13">
        <v>42</v>
      </c>
      <c r="L5" s="13" t="s">
        <v>37</v>
      </c>
      <c r="M5" s="16" t="str">
        <f>'[8]8 кл.'!J4</f>
        <v>Закирова Рузиля Минвалеевна</v>
      </c>
      <c r="N5" s="14" t="str">
        <f>'[8]8 кл.'!K4</f>
        <v>Муниципальное бюджетное  общеобразовательное учереждение "Кирбинская средняя общеобразовательная школа"</v>
      </c>
    </row>
    <row r="6" spans="1:14" ht="78" x14ac:dyDescent="0.3">
      <c r="A6" s="22">
        <v>3</v>
      </c>
      <c r="B6" s="6" t="str">
        <f>'[9]8 кл.'!B4</f>
        <v xml:space="preserve">Лаишевский </v>
      </c>
      <c r="C6" s="9" t="str">
        <f>'[9]8 кл.'!C4</f>
        <v xml:space="preserve">Муниципальное бюджетное общеобразовательное учреждение "Малоелгинская средняя общеобразовательная школа" </v>
      </c>
      <c r="D6" s="13" t="s">
        <v>24</v>
      </c>
      <c r="E6" s="13">
        <v>8</v>
      </c>
      <c r="F6" s="18">
        <f>'[9]8 кл.'!$H$4</f>
        <v>38289</v>
      </c>
      <c r="G6" s="13" t="s">
        <v>12</v>
      </c>
      <c r="H6" s="13">
        <v>22</v>
      </c>
      <c r="I6" s="6"/>
      <c r="J6" s="13">
        <v>22</v>
      </c>
      <c r="K6" s="13">
        <v>42</v>
      </c>
      <c r="L6" s="13" t="s">
        <v>37</v>
      </c>
      <c r="M6" s="10" t="str">
        <f>'[10]8 кл.'!J4</f>
        <v>Вагизова Рузиля Ахметовна</v>
      </c>
      <c r="N6" s="15" t="str">
        <f>'[10]8 кл.'!K4</f>
        <v xml:space="preserve">Муниципальное бюджетное общеобразовательное учреждение "Малоелгинская средняя общеобразовательная школа" </v>
      </c>
    </row>
    <row r="7" spans="1:14" ht="109.2" x14ac:dyDescent="0.3">
      <c r="A7" s="22">
        <v>4</v>
      </c>
      <c r="B7" s="6" t="str">
        <f>'[11]8 кл.'!B4</f>
        <v>Лаишевский</v>
      </c>
      <c r="C7" s="7" t="str">
        <f>'[11]8 кл.'!C4</f>
        <v>Муниципальное бюджетное общеобразовательное учреждение «Державинская основная общеобразовательная школа» Лаишевского муниципального района  Республика Татарстан</v>
      </c>
      <c r="D7" s="13" t="s">
        <v>23</v>
      </c>
      <c r="E7" s="13">
        <v>8</v>
      </c>
      <c r="F7" s="18">
        <v>38293</v>
      </c>
      <c r="G7" s="13" t="s">
        <v>13</v>
      </c>
      <c r="H7" s="13">
        <v>28</v>
      </c>
      <c r="I7" s="6"/>
      <c r="J7" s="13">
        <v>28</v>
      </c>
      <c r="K7" s="13">
        <v>42</v>
      </c>
      <c r="L7" s="13" t="s">
        <v>37</v>
      </c>
      <c r="M7" s="10" t="str">
        <f>'[11]8 кл.'!J4</f>
        <v>Гибадуллина Фирдавес Сафьяновна</v>
      </c>
      <c r="N7" s="7" t="str">
        <f>'[11]8 кл.'!K4</f>
        <v>Муниципальное бюджетное общеобразовательное учреждение «Державинская основная общеобразовательная школа» Лаишевского муниципального района Республика Татарстан</v>
      </c>
    </row>
    <row r="8" spans="1:14" ht="109.2" x14ac:dyDescent="0.3">
      <c r="A8" s="22">
        <v>5</v>
      </c>
      <c r="B8" s="6" t="str">
        <f>'[5]8 кл.'!B4</f>
        <v>Лаишевский</v>
      </c>
      <c r="C8" s="8" t="str">
        <f>'[5]8 кл.'!C4</f>
        <v>Муниципальное бюджетное общеобразовательное учреждение "Тат.Янтыковская основная общеобразовательная школа" Лаишевского муниципального района Республики Татарстан</v>
      </c>
      <c r="D8" s="13" t="s">
        <v>27</v>
      </c>
      <c r="E8" s="13">
        <v>8</v>
      </c>
      <c r="F8" s="18">
        <v>38261</v>
      </c>
      <c r="G8" s="13" t="s">
        <v>13</v>
      </c>
      <c r="H8" s="13">
        <v>22</v>
      </c>
      <c r="I8" s="6"/>
      <c r="J8" s="13">
        <v>22</v>
      </c>
      <c r="K8" s="13">
        <v>42</v>
      </c>
      <c r="L8" s="13" t="s">
        <v>37</v>
      </c>
      <c r="M8" s="9" t="str">
        <f>'[5]8 кл.'!J4</f>
        <v>Насырова Альфия Хамисовна</v>
      </c>
      <c r="N8" s="12" t="str">
        <f>'[5]8 кл.'!K4</f>
        <v>Муниципальное бюджетное общеобразовательное учреждение "Тат.Янтыковская основная общеобразовательная школа" Лаишевского муниципального района Республики Татарстан</v>
      </c>
    </row>
  </sheetData>
  <mergeCells count="1"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zoomScale="73" zoomScaleNormal="73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7.59765625" customWidth="1"/>
    <col min="6" max="6" width="13.09765625" customWidth="1"/>
    <col min="8" max="8" width="15.3984375" customWidth="1"/>
    <col min="9" max="9" width="14.3984375" customWidth="1"/>
    <col min="10" max="10" width="13.8984375" customWidth="1"/>
    <col min="11" max="11" width="15.5" customWidth="1"/>
    <col min="12" max="12" width="16.09765625" customWidth="1"/>
    <col min="13" max="13" width="26.19921875" customWidth="1"/>
    <col min="14" max="14" width="29.59765625" customWidth="1"/>
  </cols>
  <sheetData>
    <row r="1" spans="1:15" ht="79.5" customHeight="1" x14ac:dyDescent="0.45">
      <c r="A1" s="23" t="s">
        <v>40</v>
      </c>
      <c r="B1" s="24"/>
      <c r="C1" s="24"/>
      <c r="D1" s="24"/>
      <c r="E1" s="24"/>
      <c r="F1" s="24"/>
      <c r="G1" s="24"/>
      <c r="H1" s="24"/>
      <c r="I1" s="24"/>
      <c r="J1" s="3"/>
      <c r="K1" s="3"/>
      <c r="L1" s="3"/>
      <c r="M1" s="3"/>
      <c r="N1" s="3"/>
      <c r="O1" s="3"/>
    </row>
    <row r="2" spans="1:15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76.5" customHeight="1" x14ac:dyDescent="0.3">
      <c r="A3" s="1" t="s">
        <v>0</v>
      </c>
      <c r="B3" s="1" t="s">
        <v>1</v>
      </c>
      <c r="C3" s="1" t="s">
        <v>2</v>
      </c>
      <c r="D3" s="1" t="s">
        <v>14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79.95" customHeight="1" x14ac:dyDescent="0.3">
      <c r="A4" s="1">
        <f>'[1]9 кл.'!A4</f>
        <v>1</v>
      </c>
      <c r="B4" s="1" t="str">
        <f>'[1]9 кл.'!B4</f>
        <v>Лаишевский</v>
      </c>
      <c r="C4" s="1" t="str">
        <f>'[1]9 кл.'!C4</f>
        <v>Муниципальное бюджетное общеобразовательное учреждение "Именьковская средняя общеобразовательная школа"</v>
      </c>
      <c r="D4" s="1" t="s">
        <v>31</v>
      </c>
      <c r="E4" s="1">
        <v>9</v>
      </c>
      <c r="F4" s="17">
        <v>37809</v>
      </c>
      <c r="G4" s="1" t="s">
        <v>13</v>
      </c>
      <c r="H4" s="1">
        <v>33</v>
      </c>
      <c r="I4" s="5"/>
      <c r="J4" s="1">
        <v>33</v>
      </c>
      <c r="K4" s="1">
        <v>48</v>
      </c>
      <c r="L4" s="1" t="s">
        <v>37</v>
      </c>
      <c r="M4" s="1" t="str">
        <f>'[1]9 кл.'!J4</f>
        <v>Шаймухаметова Алия Мухаметзяновна</v>
      </c>
      <c r="N4" s="1" t="str">
        <f>'[1]9 кл.'!K4</f>
        <v>Муниципальное бюджетное общеобразовательное учреждение "Именьковская средняя общеобразовательная школа"</v>
      </c>
    </row>
    <row r="5" spans="1:15" ht="93.6" x14ac:dyDescent="0.3">
      <c r="A5" s="13">
        <v>2</v>
      </c>
      <c r="B5" s="13" t="str">
        <f>'[11]9 кл.'!B4</f>
        <v>Лаишевский</v>
      </c>
      <c r="C5" s="10" t="str">
        <f>'[11]9 кл.'!C4</f>
        <v xml:space="preserve">Муниципальное бюджетное общеобразовательное учреждение «Державинская основная общеобразовательная школа» Лаишевского муниципального района </v>
      </c>
      <c r="D5" s="13" t="s">
        <v>30</v>
      </c>
      <c r="E5" s="13">
        <v>9</v>
      </c>
      <c r="F5" s="18">
        <v>37859</v>
      </c>
      <c r="G5" s="13" t="s">
        <v>12</v>
      </c>
      <c r="H5" s="13">
        <v>37</v>
      </c>
      <c r="I5" s="13"/>
      <c r="J5" s="13">
        <v>37</v>
      </c>
      <c r="K5" s="13">
        <v>48</v>
      </c>
      <c r="L5" s="13" t="s">
        <v>37</v>
      </c>
      <c r="M5" s="10" t="str">
        <f>'[11]9 кл.'!J4</f>
        <v>Гибадуллина Фирдавес Сафьяновна</v>
      </c>
      <c r="N5" s="7" t="str">
        <f>'[11]9 кл.'!K4</f>
        <v xml:space="preserve">Муниципальное бюджетное общеобразовательное учреждение «Державинская основная общеобразовательная школа» Лаишевского муниципального района </v>
      </c>
    </row>
    <row r="6" spans="1:15" ht="93.6" x14ac:dyDescent="0.3">
      <c r="A6" s="13">
        <v>3</v>
      </c>
      <c r="B6" s="13" t="str">
        <f>'[3]9 кл.'!B4</f>
        <v>Лаишевский</v>
      </c>
      <c r="C6" s="10" t="str">
        <f>'[3]9 кл.'!C4</f>
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</c>
      <c r="D6" s="13" t="s">
        <v>28</v>
      </c>
      <c r="E6" s="13">
        <v>9</v>
      </c>
      <c r="F6" s="18">
        <v>37999</v>
      </c>
      <c r="G6" s="13" t="s">
        <v>13</v>
      </c>
      <c r="H6" s="13">
        <v>46</v>
      </c>
      <c r="I6" s="13"/>
      <c r="J6" s="13">
        <v>46</v>
      </c>
      <c r="K6" s="13">
        <v>48</v>
      </c>
      <c r="L6" s="13" t="s">
        <v>36</v>
      </c>
      <c r="M6" s="13" t="str">
        <f>'[3]9 кл.'!J4</f>
        <v>Зайнуллина Зелфия Аделзяновна</v>
      </c>
      <c r="N6" s="7" t="str">
        <f>'[3]9 кл.'!K4</f>
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</c>
    </row>
    <row r="7" spans="1:15" ht="93.6" x14ac:dyDescent="0.3">
      <c r="A7" s="13">
        <v>4</v>
      </c>
      <c r="B7" s="13" t="str">
        <f>'[3]9 кл.'!B5</f>
        <v>Лаишевский</v>
      </c>
      <c r="C7" s="10" t="str">
        <f>'[3]9 кл.'!C5</f>
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</c>
      <c r="D7" s="13" t="s">
        <v>29</v>
      </c>
      <c r="E7" s="13">
        <v>9</v>
      </c>
      <c r="F7" s="18">
        <v>37923</v>
      </c>
      <c r="G7" s="13" t="s">
        <v>13</v>
      </c>
      <c r="H7" s="13">
        <v>37</v>
      </c>
      <c r="I7" s="13"/>
      <c r="J7" s="13">
        <v>37</v>
      </c>
      <c r="K7" s="13">
        <v>48</v>
      </c>
      <c r="L7" s="13" t="s">
        <v>37</v>
      </c>
      <c r="M7" s="13" t="str">
        <f>'[3]9 кл.'!J5</f>
        <v>Зайнуллина Зелфия Аделзяновна</v>
      </c>
      <c r="N7" s="8" t="str">
        <f>'[3]9 кл.'!K5</f>
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</c>
    </row>
    <row r="8" spans="1:15" x14ac:dyDescent="0.3">
      <c r="D8" s="11"/>
      <c r="E8" s="11"/>
      <c r="F8" s="11"/>
      <c r="G8" s="11"/>
      <c r="H8" s="19"/>
      <c r="I8" s="19"/>
      <c r="J8" s="19"/>
      <c r="K8" s="19"/>
      <c r="L8" s="19"/>
    </row>
    <row r="9" spans="1:15" x14ac:dyDescent="0.3">
      <c r="D9" s="11"/>
      <c r="E9" s="11"/>
      <c r="F9" s="11"/>
      <c r="G9" s="11"/>
      <c r="H9" s="19"/>
      <c r="I9" s="19"/>
      <c r="J9" s="19"/>
      <c r="K9" s="19"/>
      <c r="L9" s="19"/>
    </row>
    <row r="10" spans="1:15" x14ac:dyDescent="0.3">
      <c r="D10" s="11"/>
      <c r="E10" s="11"/>
      <c r="F10" s="11"/>
      <c r="G10" s="11"/>
      <c r="H10" s="19"/>
      <c r="I10" s="19"/>
      <c r="J10" s="19"/>
      <c r="K10" s="19"/>
      <c r="L10" s="19"/>
    </row>
    <row r="11" spans="1:15" x14ac:dyDescent="0.3">
      <c r="D11" s="11"/>
      <c r="E11" s="11"/>
      <c r="F11" s="11"/>
      <c r="G11" s="11"/>
    </row>
    <row r="12" spans="1:15" x14ac:dyDescent="0.3">
      <c r="D12" s="11"/>
      <c r="E12" s="11"/>
      <c r="F12" s="11"/>
      <c r="G12" s="11"/>
    </row>
  </sheetData>
  <mergeCells count="1">
    <mergeCell ref="A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zoomScale="71" zoomScaleNormal="71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7.59765625" customWidth="1"/>
    <col min="6" max="6" width="13.09765625" customWidth="1"/>
    <col min="8" max="8" width="14.19921875" customWidth="1"/>
    <col min="9" max="9" width="11.59765625" customWidth="1"/>
    <col min="11" max="11" width="14.09765625" customWidth="1"/>
    <col min="12" max="12" width="17.09765625" customWidth="1"/>
    <col min="13" max="13" width="23.19921875" customWidth="1"/>
    <col min="14" max="14" width="24.69921875" customWidth="1"/>
  </cols>
  <sheetData>
    <row r="1" spans="1:15" ht="79.5" customHeight="1" x14ac:dyDescent="0.45">
      <c r="A1" s="23" t="s">
        <v>40</v>
      </c>
      <c r="B1" s="24"/>
      <c r="C1" s="24"/>
      <c r="D1" s="24"/>
      <c r="E1" s="24"/>
      <c r="F1" s="24"/>
      <c r="G1" s="24"/>
      <c r="H1" s="24"/>
      <c r="I1" s="24"/>
      <c r="J1" s="3"/>
      <c r="K1" s="3"/>
      <c r="L1" s="3"/>
      <c r="M1" s="3"/>
      <c r="N1" s="3"/>
      <c r="O1" s="3"/>
    </row>
    <row r="2" spans="1:15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76.5" customHeight="1" x14ac:dyDescent="0.3">
      <c r="A3" s="1" t="s">
        <v>0</v>
      </c>
      <c r="B3" s="1" t="s">
        <v>1</v>
      </c>
      <c r="C3" s="1" t="s">
        <v>2</v>
      </c>
      <c r="D3" s="1" t="s">
        <v>15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79.95" customHeight="1" x14ac:dyDescent="0.3">
      <c r="A4" s="1">
        <f>'[6]10 кл.'!A4</f>
        <v>1</v>
      </c>
      <c r="B4" s="1" t="str">
        <f>'[6]10 кл.'!B4</f>
        <v>Лаишевский муниципальный район</v>
      </c>
      <c r="C4" s="1" t="str">
        <f>'[6]10 кл.'!C4</f>
        <v>МБОУ "Атабаевская СОШ имени Героя РФ Ахметшина М.Р."</v>
      </c>
      <c r="D4" s="1" t="s">
        <v>33</v>
      </c>
      <c r="E4" s="1">
        <v>10</v>
      </c>
      <c r="F4" s="17">
        <f>$E$4</f>
        <v>10</v>
      </c>
      <c r="G4" s="1" t="s">
        <v>13</v>
      </c>
      <c r="H4" s="1">
        <v>30</v>
      </c>
      <c r="I4" s="5"/>
      <c r="J4" s="1">
        <v>30</v>
      </c>
      <c r="K4" s="1">
        <v>48</v>
      </c>
      <c r="L4" s="1" t="s">
        <v>38</v>
      </c>
      <c r="M4" s="1" t="str">
        <f>'[6]10 кл.'!J4</f>
        <v>Шарапова Илсояр Давлятовна</v>
      </c>
      <c r="N4" s="1" t="str">
        <f>'[6]10 кл.'!K4</f>
        <v>МБОУ "Атабаевская СОШ имени Героя РФ Ахметшина М.Р."</v>
      </c>
    </row>
    <row r="5" spans="1:15" ht="109.2" x14ac:dyDescent="0.3">
      <c r="A5" s="6">
        <v>2</v>
      </c>
      <c r="B5" s="6" t="str">
        <f>'[9]10 кл.'!B4</f>
        <v>Лаишевский</v>
      </c>
      <c r="C5" s="1" t="str">
        <f>'[9]10 кл.'!C4</f>
        <v xml:space="preserve">Муниципальное бюджетное общеобразовательное учреждение "Малоелгинская средняя общеобразовательная школа" </v>
      </c>
      <c r="D5" s="18" t="s">
        <v>32</v>
      </c>
      <c r="E5" s="13">
        <v>10</v>
      </c>
      <c r="F5" s="18">
        <f>'[9]10 кл.'!$H$4</f>
        <v>37207</v>
      </c>
      <c r="G5" s="13" t="s">
        <v>13</v>
      </c>
      <c r="H5" s="13">
        <v>27</v>
      </c>
      <c r="I5" s="13"/>
      <c r="J5" s="13">
        <v>27</v>
      </c>
      <c r="K5" s="13">
        <v>48</v>
      </c>
      <c r="L5" s="13" t="s">
        <v>37</v>
      </c>
      <c r="M5" s="1" t="str">
        <f>'[9]10 кл.'!J4</f>
        <v>Вагизова Рузиля Ахметовна</v>
      </c>
      <c r="N5" s="1" t="str">
        <f>'[9]10 кл.'!K4</f>
        <v xml:space="preserve">Муниципальное бюджетное общеобразовательное учреждение "Малоелгинская средняя общеобразовательная школа" </v>
      </c>
    </row>
    <row r="6" spans="1:15" x14ac:dyDescent="0.3">
      <c r="F6" t="s">
        <v>39</v>
      </c>
    </row>
  </sheetData>
  <mergeCells count="1">
    <mergeCell ref="A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="75" zoomScaleNormal="75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7.59765625" customWidth="1"/>
    <col min="6" max="6" width="13.09765625" customWidth="1"/>
    <col min="8" max="8" width="11.59765625" customWidth="1"/>
    <col min="9" max="9" width="13.69921875" customWidth="1"/>
    <col min="11" max="11" width="14.09765625" customWidth="1"/>
    <col min="12" max="12" width="17.5" customWidth="1"/>
    <col min="13" max="13" width="22.69921875" customWidth="1"/>
    <col min="14" max="14" width="23.3984375" customWidth="1"/>
  </cols>
  <sheetData>
    <row r="1" spans="1:15" ht="79.5" customHeight="1" x14ac:dyDescent="0.45">
      <c r="A1" s="23" t="s">
        <v>40</v>
      </c>
      <c r="B1" s="24"/>
      <c r="C1" s="24"/>
      <c r="D1" s="24"/>
      <c r="E1" s="24"/>
      <c r="F1" s="24"/>
      <c r="G1" s="24"/>
      <c r="H1" s="24"/>
      <c r="I1" s="24"/>
      <c r="J1" s="3"/>
      <c r="K1" s="3"/>
      <c r="L1" s="3"/>
      <c r="M1" s="3"/>
      <c r="N1" s="3"/>
      <c r="O1" s="3"/>
    </row>
    <row r="2" spans="1:15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76.5" customHeight="1" x14ac:dyDescent="0.3">
      <c r="A3" s="1" t="s">
        <v>0</v>
      </c>
      <c r="B3" s="1" t="s">
        <v>1</v>
      </c>
      <c r="C3" s="1" t="s">
        <v>2</v>
      </c>
      <c r="D3" s="1" t="s">
        <v>14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79.95" customHeight="1" x14ac:dyDescent="0.3">
      <c r="A4" s="1">
        <f>'[3]11 кл.'!A4</f>
        <v>1</v>
      </c>
      <c r="B4" s="1" t="str">
        <f>'[3]11 кл.'!B4</f>
        <v xml:space="preserve">Лаишевский </v>
      </c>
      <c r="C4" s="1" t="str">
        <f>'[3]11 кл.'!C4</f>
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</c>
      <c r="D4" s="1" t="s">
        <v>34</v>
      </c>
      <c r="E4" s="20">
        <v>11</v>
      </c>
      <c r="F4" s="17">
        <f>$E$4</f>
        <v>11</v>
      </c>
      <c r="G4" s="1" t="s">
        <v>13</v>
      </c>
      <c r="H4" s="1">
        <v>24</v>
      </c>
      <c r="I4" s="5"/>
      <c r="J4" s="1">
        <v>24</v>
      </c>
      <c r="K4" s="1">
        <v>48</v>
      </c>
      <c r="L4" s="1" t="s">
        <v>37</v>
      </c>
      <c r="M4" s="1" t="str">
        <f>'[3]11 кл.'!J4</f>
        <v>Шагитова Лейсан Равилевна</v>
      </c>
      <c r="N4" s="1" t="str">
        <f>'[3]11 кл.'!K4</f>
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</c>
    </row>
    <row r="5" spans="1:15" ht="140.4" x14ac:dyDescent="0.3">
      <c r="A5" s="13">
        <f>'[3]11 кл.'!A5</f>
        <v>2</v>
      </c>
      <c r="B5" s="13" t="str">
        <f>'[3]11 кл.'!B5</f>
        <v xml:space="preserve">Лаишевский </v>
      </c>
      <c r="C5" s="10" t="str">
        <f>'[3]11 кл.'!C5</f>
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</c>
      <c r="D5" s="13" t="s">
        <v>35</v>
      </c>
      <c r="E5" s="13">
        <v>11</v>
      </c>
      <c r="F5" s="18">
        <f>'[3]11 кл.'!H5</f>
        <v>37455</v>
      </c>
      <c r="G5" s="13" t="s">
        <v>13</v>
      </c>
      <c r="H5" s="13">
        <v>26</v>
      </c>
      <c r="I5" s="13"/>
      <c r="J5" s="13">
        <v>26</v>
      </c>
      <c r="K5" s="13">
        <v>48</v>
      </c>
      <c r="L5" s="13" t="s">
        <v>36</v>
      </c>
      <c r="M5" s="10" t="str">
        <f>'[3]11 кл.'!J5</f>
        <v>Шагитова Лейсан Равилевна</v>
      </c>
      <c r="N5" s="10" t="str">
        <f>'[3]11 кл.'!K5</f>
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Aygul</cp:lastModifiedBy>
  <cp:lastPrinted>2018-10-30T10:05:41Z</cp:lastPrinted>
  <dcterms:created xsi:type="dcterms:W3CDTF">2018-10-25T06:34:27Z</dcterms:created>
  <dcterms:modified xsi:type="dcterms:W3CDTF">2018-12-25T07:03:44Z</dcterms:modified>
</cp:coreProperties>
</file>